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итание\Desktop\Новое меню Закажурниковой от 14.10.2024\"/>
    </mc:Choice>
  </mc:AlternateContent>
  <bookViews>
    <workbookView xWindow="0" yWindow="0" windowWidth="16457" windowHeight="5143"/>
  </bookViews>
  <sheets>
    <sheet name="1 - 4 классы" sheetId="5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88" i="5" l="1"/>
  <c r="D89" i="5" s="1"/>
  <c r="E88" i="5"/>
  <c r="E89" i="5" s="1"/>
  <c r="F88" i="5"/>
  <c r="F89" i="5" s="1"/>
  <c r="G88" i="5"/>
  <c r="G89" i="5" s="1"/>
  <c r="C88" i="5"/>
  <c r="C89" i="5" s="1"/>
</calcChain>
</file>

<file path=xl/sharedStrings.xml><?xml version="1.0" encoding="utf-8"?>
<sst xmlns="http://schemas.openxmlformats.org/spreadsheetml/2006/main" count="219" uniqueCount="112">
  <si>
    <t>Прием пищи</t>
  </si>
  <si>
    <t>Наименование блюда</t>
  </si>
  <si>
    <t>№ рецептуры</t>
  </si>
  <si>
    <t>Вес блюда</t>
  </si>
  <si>
    <t>Возрастная категория:</t>
  </si>
  <si>
    <t>Пищевые вещества</t>
  </si>
  <si>
    <t>Энергетическая ценность</t>
  </si>
  <si>
    <t>Белки</t>
  </si>
  <si>
    <t>Жиры</t>
  </si>
  <si>
    <t>Углеводы</t>
  </si>
  <si>
    <t>Меню приготавливаемых блюд</t>
  </si>
  <si>
    <t>День 1</t>
  </si>
  <si>
    <t>ЗАВТРАК</t>
  </si>
  <si>
    <t>311</t>
  </si>
  <si>
    <t>Котлеты, биточки, шницели мясные рубленые школьные (рец. №3)</t>
  </si>
  <si>
    <t>100</t>
  </si>
  <si>
    <t>228</t>
  </si>
  <si>
    <t>Соус томатный</t>
  </si>
  <si>
    <t>25</t>
  </si>
  <si>
    <t>440</t>
  </si>
  <si>
    <t>Сложный гарнир (Картофельное пюре с капустой тушеной)</t>
  </si>
  <si>
    <t>180</t>
  </si>
  <si>
    <t>10/10</t>
  </si>
  <si>
    <t>Чай</t>
  </si>
  <si>
    <t>200</t>
  </si>
  <si>
    <t>1</t>
  </si>
  <si>
    <t>Хлеб пшеничный (Валетек 8)</t>
  </si>
  <si>
    <t>40</t>
  </si>
  <si>
    <t>2</t>
  </si>
  <si>
    <t>Хлеб ржаной</t>
  </si>
  <si>
    <t>ИТОГО ЗА ЗАВТРАК</t>
  </si>
  <si>
    <t>День 2</t>
  </si>
  <si>
    <t>33/1</t>
  </si>
  <si>
    <t>Салат из отварного картофеля, морской капусты и репчатого лука с растительным маслом</t>
  </si>
  <si>
    <t>334</t>
  </si>
  <si>
    <t>Кнели рыбные припущенные</t>
  </si>
  <si>
    <t>44/3</t>
  </si>
  <si>
    <t>Каша гречневая рассыпчатая с овощами</t>
  </si>
  <si>
    <t>528</t>
  </si>
  <si>
    <t>Компот из яблок с лимоном</t>
  </si>
  <si>
    <t>День 3</t>
  </si>
  <si>
    <t>1/1</t>
  </si>
  <si>
    <t>5/9</t>
  </si>
  <si>
    <t>Биточки (котлеты) из мяса кур</t>
  </si>
  <si>
    <t>43/3</t>
  </si>
  <si>
    <t>Макаронные изделия отварные</t>
  </si>
  <si>
    <t>11/10</t>
  </si>
  <si>
    <t>Чай с лимоном</t>
  </si>
  <si>
    <t>б/н</t>
  </si>
  <si>
    <t>Хлеб пшеничный 2 сорт</t>
  </si>
  <si>
    <t>День 4</t>
  </si>
  <si>
    <t>18</t>
  </si>
  <si>
    <t>Салат из отварной свеклы с чесноком с растительным маслом</t>
  </si>
  <si>
    <t>265</t>
  </si>
  <si>
    <t>Плов из свинины</t>
  </si>
  <si>
    <t>300</t>
  </si>
  <si>
    <t>516</t>
  </si>
  <si>
    <t>Кисель из концентрата плодового или ягодного</t>
  </si>
  <si>
    <t>День 5</t>
  </si>
  <si>
    <t>17</t>
  </si>
  <si>
    <t>Салат из квашеной капусты с луком</t>
  </si>
  <si>
    <t>299</t>
  </si>
  <si>
    <t>362</t>
  </si>
  <si>
    <t>Пюре картофельное</t>
  </si>
  <si>
    <t>436</t>
  </si>
  <si>
    <t>Напиток лимонный</t>
  </si>
  <si>
    <t>3</t>
  </si>
  <si>
    <t>Мандарины</t>
  </si>
  <si>
    <t>День 6</t>
  </si>
  <si>
    <t>405</t>
  </si>
  <si>
    <t>Курица в соусе томатном</t>
  </si>
  <si>
    <t>60</t>
  </si>
  <si>
    <t>Сложный гарнир (рис отварной, овощи тушеные)</t>
  </si>
  <si>
    <t>День 7</t>
  </si>
  <si>
    <t>10</t>
  </si>
  <si>
    <t>Огурец солёный</t>
  </si>
  <si>
    <t>259</t>
  </si>
  <si>
    <t>Жаркое по-домашнему из свинины</t>
  </si>
  <si>
    <t>Хлеб пшеничный  1 сорт</t>
  </si>
  <si>
    <t>20</t>
  </si>
  <si>
    <t>12</t>
  </si>
  <si>
    <t>Хлеб пшеничный</t>
  </si>
  <si>
    <t>День 8</t>
  </si>
  <si>
    <t>34/1</t>
  </si>
  <si>
    <t>Птица или кролик отварные</t>
  </si>
  <si>
    <t>342</t>
  </si>
  <si>
    <t>День 9</t>
  </si>
  <si>
    <t>17/5</t>
  </si>
  <si>
    <t>Молоко сгущёное</t>
  </si>
  <si>
    <t>13/10</t>
  </si>
  <si>
    <t>Кофейный напиток с молоком</t>
  </si>
  <si>
    <t>3/13</t>
  </si>
  <si>
    <t>Хлеб с сыром</t>
  </si>
  <si>
    <t>День 10</t>
  </si>
  <si>
    <t>5/1</t>
  </si>
  <si>
    <t>Салат из белокочанной капусты с морковью и растительным маслом</t>
  </si>
  <si>
    <t>304</t>
  </si>
  <si>
    <t>45/3</t>
  </si>
  <si>
    <t>Рис отварной</t>
  </si>
  <si>
    <t>ИТОГО ЗА ВЕСЬ ПЕРИОД:</t>
  </si>
  <si>
    <t>СРЕДНЕЕ ЗНАЧЕНИЕ ЗА ПЕРИОД:</t>
  </si>
  <si>
    <t>1 - 4 классы</t>
  </si>
  <si>
    <t>90</t>
  </si>
  <si>
    <t>150</t>
  </si>
  <si>
    <t>240</t>
  </si>
  <si>
    <t xml:space="preserve">Гуляш из мяса отварного (свинина) </t>
  </si>
  <si>
    <t>Меню на сайт "МониторингпитаниеРФ"</t>
  </si>
  <si>
    <t>Шницель натуральный рубленый (свинина) (с соусом)</t>
  </si>
  <si>
    <t>Компот из свежих плодов (черешня, вишня, слива, персики или абрикосы,яблоки)</t>
  </si>
  <si>
    <t>Горошек зеленый,кукуруза</t>
  </si>
  <si>
    <t>Салат из отварного картофеля с соленым огурцом и растительным маслом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</si>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</sst>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4"/>
      <name val="Arial Cyr"/>
      <charset val="204"/>
    </font>
    <font>
      <sz val="11"/>
      <color theme="1"/>
      <name val="Liberation Serif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Border="1"/>
    <xf numFmtId="0" fontId="1" fillId="0" borderId="0" xfId="0" applyFont="1" applyBorder="1"/>
    <xf numFmtId="0" fontId="0" fillId="0" borderId="6" xfId="0" applyBorder="1" applyAlignment="1">
      <alignment wrapText="1"/>
    </xf>
    <xf numFmtId="0" fontId="0" fillId="0" borderId="6" xfId="0" applyBorder="1"/>
    <xf numFmtId="0" fontId="0" fillId="0" borderId="14" xfId="0" applyBorder="1"/>
    <xf numFmtId="0" fontId="1" fillId="0" borderId="14" xfId="0" applyFont="1" applyBorder="1"/>
    <xf numFmtId="0" fontId="1" fillId="0" borderId="16" xfId="0" applyFont="1" applyBorder="1"/>
    <xf numFmtId="0" fontId="1" fillId="0" borderId="17" xfId="0" applyFont="1" applyBorder="1"/>
    <xf numFmtId="1" fontId="1" fillId="0" borderId="0" xfId="0" applyNumberFormat="1" applyFont="1" applyAlignment="1">
      <alignment horizontal="left" vertical="top" wrapText="1"/>
    </xf>
    <xf numFmtId="1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1" fontId="3" fillId="0" borderId="0" xfId="0" applyNumberFormat="1" applyFont="1" applyAlignment="1">
      <alignment horizontal="left" vertical="top" wrapText="1"/>
    </xf>
    <xf numFmtId="2" fontId="0" fillId="0" borderId="0" xfId="0" applyNumberFormat="1"/>
    <xf numFmtId="2" fontId="1" fillId="0" borderId="0" xfId="0" applyNumberFormat="1" applyFont="1"/>
    <xf numFmtId="2" fontId="1" fillId="2" borderId="6" xfId="0" applyNumberFormat="1" applyFont="1" applyFill="1" applyBorder="1" applyAlignment="1">
      <alignment horizontal="center"/>
    </xf>
    <xf numFmtId="2" fontId="0" fillId="0" borderId="0" xfId="0" applyNumberFormat="1" applyBorder="1"/>
    <xf numFmtId="0" fontId="1" fillId="0" borderId="1" xfId="0" applyFont="1" applyBorder="1" applyAlignment="1">
      <alignment horizontal="right"/>
    </xf>
    <xf numFmtId="0" fontId="0" fillId="2" borderId="6" xfId="0" applyFill="1" applyBorder="1" applyAlignment="1">
      <alignment wrapText="1"/>
    </xf>
    <xf numFmtId="0" fontId="0" fillId="2" borderId="6" xfId="0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0" fillId="2" borderId="6" xfId="0" applyFill="1" applyBorder="1"/>
    <xf numFmtId="0" fontId="0" fillId="2" borderId="14" xfId="0" applyFill="1" applyBorder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4" xfId="0" applyFont="1" applyFill="1" applyBorder="1"/>
    <xf numFmtId="2" fontId="1" fillId="2" borderId="7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1" fillId="2" borderId="6" xfId="0" applyFont="1" applyFill="1" applyBorder="1" applyAlignment="1">
      <alignment horizontal="right"/>
    </xf>
    <xf numFmtId="0" fontId="5" fillId="2" borderId="6" xfId="0" applyFont="1" applyFill="1" applyBorder="1" applyAlignment="1">
      <alignment wrapText="1"/>
    </xf>
    <xf numFmtId="0" fontId="5" fillId="2" borderId="6" xfId="0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5" fillId="2" borderId="6" xfId="0" applyFont="1" applyFill="1" applyBorder="1"/>
    <xf numFmtId="0" fontId="5" fillId="2" borderId="6" xfId="0" applyFont="1" applyFill="1" applyBorder="1" applyAlignment="1">
      <alignment horizontal="left"/>
    </xf>
    <xf numFmtId="0" fontId="6" fillId="2" borderId="6" xfId="0" applyFont="1" applyFill="1" applyBorder="1" applyAlignment="1">
      <alignment wrapText="1"/>
    </xf>
    <xf numFmtId="0" fontId="5" fillId="0" borderId="6" xfId="0" applyFont="1" applyBorder="1"/>
    <xf numFmtId="0" fontId="4" fillId="3" borderId="0" xfId="0" applyFont="1" applyFill="1" applyAlignment="1">
      <alignment horizontal="center"/>
    </xf>
    <xf numFmtId="0" fontId="1" fillId="0" borderId="15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1" xfId="0" applyFont="1" applyBorder="1"/>
    <xf numFmtId="0" fontId="1" fillId="0" borderId="3" xfId="0" applyFont="1" applyBorder="1"/>
    <xf numFmtId="0" fontId="1" fillId="0" borderId="12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13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2" borderId="13" xfId="0" applyFont="1" applyFill="1" applyBorder="1"/>
    <xf numFmtId="0" fontId="1" fillId="2" borderId="6" xfId="0" applyFont="1" applyFill="1" applyBorder="1"/>
    <xf numFmtId="0" fontId="1" fillId="2" borderId="13" xfId="0" applyFont="1" applyFill="1" applyBorder="1" applyAlignment="1">
      <alignment horizontal="left" vertical="top"/>
    </xf>
    <xf numFmtId="0" fontId="1" fillId="2" borderId="11" xfId="0" applyFont="1" applyFill="1" applyBorder="1"/>
    <xf numFmtId="0" fontId="1" fillId="2" borderId="3" xfId="0" applyFont="1" applyFill="1" applyBorder="1"/>
    <xf numFmtId="0" fontId="1" fillId="2" borderId="12" xfId="0" applyFont="1" applyFill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1" fillId="0" borderId="4" xfId="0" applyNumberFormat="1" applyFont="1" applyBorder="1" applyAlignment="1">
      <alignment horizontal="left" vertical="top" wrapText="1"/>
    </xf>
    <xf numFmtId="1" fontId="1" fillId="0" borderId="8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0"/>
  <sheetViews>
    <sheetView tabSelected="1" workbookViewId="0">
      <selection activeCell="J89" sqref="J89"/>
    </sheetView>
  </sheetViews>
  <sheetFormatPr defaultRowHeight="12.45"/>
  <cols>
    <col min="1" max="1" width="11" style="18" customWidth="1"/>
    <col min="2" max="2" width="41.69140625" style="7" customWidth="1"/>
    <col min="3" max="3" width="10.69140625" style="23" customWidth="1"/>
    <col min="4" max="6" width="10.69140625" style="27" customWidth="1"/>
    <col min="7" max="7" width="17" customWidth="1"/>
    <col min="8" max="8" width="15.69140625" customWidth="1"/>
    <col min="9" max="11" width="7.69140625" customWidth="1"/>
  </cols>
  <sheetData>
    <row r="3" spans="1:17" s="1" customFormat="1">
      <c r="A3" s="75" t="s">
        <v>10</v>
      </c>
      <c r="B3" s="76"/>
      <c r="C3" s="76"/>
      <c r="D3" s="76"/>
      <c r="E3" s="76"/>
      <c r="F3" s="76"/>
      <c r="G3" s="76"/>
      <c r="H3" s="76"/>
    </row>
    <row r="4" spans="1:17" s="1" customFormat="1" ht="17.600000000000001">
      <c r="A4" s="16"/>
      <c r="C4" s="2"/>
      <c r="D4" s="24"/>
      <c r="E4" s="24"/>
      <c r="F4" s="24"/>
      <c r="G4" s="3"/>
      <c r="H4" s="3"/>
      <c r="L4" s="56" t="s">
        <v>106</v>
      </c>
      <c r="M4" s="56"/>
      <c r="N4" s="56"/>
      <c r="O4" s="56"/>
      <c r="P4" s="56"/>
      <c r="Q4" s="56"/>
    </row>
    <row r="5" spans="1:17" s="1" customFormat="1" ht="20.6">
      <c r="A5" s="32" t="s">
        <v>4</v>
      </c>
      <c r="B5" s="1" t="s">
        <v>101</v>
      </c>
      <c r="C5" s="2"/>
      <c r="D5" s="24"/>
      <c r="E5" s="24"/>
      <c r="F5" s="24"/>
      <c r="G5" s="3"/>
      <c r="H5" s="3"/>
    </row>
    <row r="6" spans="1:17" s="1" customFormat="1" ht="12.9" thickBot="1">
      <c r="A6" s="17"/>
      <c r="C6" s="2"/>
      <c r="D6" s="24"/>
      <c r="E6" s="24"/>
      <c r="F6" s="24"/>
      <c r="G6" s="3"/>
      <c r="H6" s="3"/>
    </row>
    <row r="7" spans="1:17" s="4" customFormat="1" ht="33" customHeight="1">
      <c r="A7" s="77" t="s">
        <v>0</v>
      </c>
      <c r="B7" s="79" t="s">
        <v>1</v>
      </c>
      <c r="C7" s="81" t="s">
        <v>3</v>
      </c>
      <c r="D7" s="83" t="s">
        <v>5</v>
      </c>
      <c r="E7" s="83"/>
      <c r="F7" s="83"/>
      <c r="G7" s="84" t="s">
        <v>6</v>
      </c>
      <c r="H7" s="73" t="s">
        <v>2</v>
      </c>
    </row>
    <row r="8" spans="1:17" s="5" customFormat="1" ht="12.9" thickBot="1">
      <c r="A8" s="78"/>
      <c r="B8" s="80"/>
      <c r="C8" s="82"/>
      <c r="D8" s="25" t="s">
        <v>7</v>
      </c>
      <c r="E8" s="25" t="s">
        <v>8</v>
      </c>
      <c r="F8" s="25" t="s">
        <v>9</v>
      </c>
      <c r="G8" s="85"/>
      <c r="H8" s="74"/>
    </row>
    <row r="9" spans="1:17" s="6" customFormat="1">
      <c r="A9" s="60" t="s">
        <v>11</v>
      </c>
      <c r="B9" s="61"/>
      <c r="C9" s="61"/>
      <c r="D9" s="61"/>
      <c r="E9" s="61"/>
      <c r="F9" s="61"/>
      <c r="G9" s="61"/>
      <c r="H9" s="62"/>
    </row>
    <row r="10" spans="1:17" ht="24.9">
      <c r="A10" s="69" t="s">
        <v>12</v>
      </c>
      <c r="B10" s="38" t="s">
        <v>14</v>
      </c>
      <c r="C10" s="39" t="s">
        <v>102</v>
      </c>
      <c r="D10" s="40">
        <v>11.7</v>
      </c>
      <c r="E10" s="40">
        <v>11.7</v>
      </c>
      <c r="F10" s="40">
        <v>10.8</v>
      </c>
      <c r="G10" s="41">
        <v>200.7</v>
      </c>
      <c r="H10" s="42" t="s">
        <v>13</v>
      </c>
      <c r="K10" s="33"/>
    </row>
    <row r="11" spans="1:17">
      <c r="A11" s="69"/>
      <c r="B11" s="38" t="s">
        <v>17</v>
      </c>
      <c r="C11" s="39" t="s">
        <v>18</v>
      </c>
      <c r="D11" s="40">
        <v>0.32</v>
      </c>
      <c r="E11" s="40">
        <v>0.92</v>
      </c>
      <c r="F11" s="40">
        <v>2.04</v>
      </c>
      <c r="G11" s="41">
        <v>36.76</v>
      </c>
      <c r="H11" s="42" t="s">
        <v>16</v>
      </c>
      <c r="K11" s="33"/>
    </row>
    <row r="12" spans="1:17" ht="24.9">
      <c r="A12" s="69"/>
      <c r="B12" s="38" t="s">
        <v>20</v>
      </c>
      <c r="C12" s="39" t="s">
        <v>21</v>
      </c>
      <c r="D12" s="40">
        <v>3.73</v>
      </c>
      <c r="E12" s="40">
        <v>6.84</v>
      </c>
      <c r="F12" s="40">
        <v>32.159999999999997</v>
      </c>
      <c r="G12" s="41">
        <v>157.19</v>
      </c>
      <c r="H12" s="42" t="s">
        <v>19</v>
      </c>
      <c r="K12" s="33"/>
    </row>
    <row r="13" spans="1:17">
      <c r="A13" s="69"/>
      <c r="B13" s="38" t="s">
        <v>23</v>
      </c>
      <c r="C13" s="39" t="s">
        <v>24</v>
      </c>
      <c r="D13" s="40">
        <v>0</v>
      </c>
      <c r="E13" s="40">
        <v>0</v>
      </c>
      <c r="F13" s="40">
        <v>9.1</v>
      </c>
      <c r="G13" s="41">
        <v>35</v>
      </c>
      <c r="H13" s="42" t="s">
        <v>22</v>
      </c>
      <c r="K13" s="33"/>
    </row>
    <row r="14" spans="1:17">
      <c r="A14" s="69"/>
      <c r="B14" s="38" t="s">
        <v>26</v>
      </c>
      <c r="C14" s="39" t="s">
        <v>27</v>
      </c>
      <c r="D14" s="40">
        <v>3.04</v>
      </c>
      <c r="E14" s="40">
        <v>0.32</v>
      </c>
      <c r="F14" s="40">
        <v>19.68</v>
      </c>
      <c r="G14" s="41">
        <v>93.2</v>
      </c>
      <c r="H14" s="42" t="s">
        <v>25</v>
      </c>
      <c r="K14" s="33"/>
    </row>
    <row r="15" spans="1:17">
      <c r="A15" s="69"/>
      <c r="B15" s="38" t="s">
        <v>29</v>
      </c>
      <c r="C15" s="39" t="s">
        <v>79</v>
      </c>
      <c r="D15" s="40">
        <v>1.32</v>
      </c>
      <c r="E15" s="40">
        <v>0.24</v>
      </c>
      <c r="F15" s="40">
        <v>6.68</v>
      </c>
      <c r="G15" s="41">
        <v>33</v>
      </c>
      <c r="H15" s="42" t="s">
        <v>28</v>
      </c>
      <c r="K15" s="33"/>
    </row>
    <row r="16" spans="1:17" s="6" customFormat="1" ht="12.9" thickBot="1">
      <c r="A16" s="67" t="s">
        <v>30</v>
      </c>
      <c r="B16" s="68"/>
      <c r="C16" s="43">
        <v>555</v>
      </c>
      <c r="D16" s="35">
        <v>20.11</v>
      </c>
      <c r="E16" s="35">
        <v>20.02</v>
      </c>
      <c r="F16" s="35">
        <v>82.46</v>
      </c>
      <c r="G16" s="44">
        <v>555.85</v>
      </c>
      <c r="H16" s="45"/>
      <c r="K16" s="34"/>
    </row>
    <row r="17" spans="1:8" s="6" customFormat="1">
      <c r="A17" s="70" t="s">
        <v>31</v>
      </c>
      <c r="B17" s="71"/>
      <c r="C17" s="71"/>
      <c r="D17" s="71"/>
      <c r="E17" s="71"/>
      <c r="F17" s="71"/>
      <c r="G17" s="71"/>
      <c r="H17" s="72"/>
    </row>
    <row r="18" spans="1:8" ht="37.299999999999997">
      <c r="A18" s="69" t="s">
        <v>12</v>
      </c>
      <c r="B18" s="38" t="s">
        <v>33</v>
      </c>
      <c r="C18" s="39" t="s">
        <v>71</v>
      </c>
      <c r="D18" s="40">
        <v>0.9</v>
      </c>
      <c r="E18" s="40">
        <v>9.4</v>
      </c>
      <c r="F18" s="40">
        <v>5.5</v>
      </c>
      <c r="G18" s="41">
        <v>63</v>
      </c>
      <c r="H18" s="42" t="s">
        <v>32</v>
      </c>
    </row>
    <row r="19" spans="1:8">
      <c r="A19" s="69"/>
      <c r="B19" s="38" t="s">
        <v>35</v>
      </c>
      <c r="C19" s="39" t="s">
        <v>15</v>
      </c>
      <c r="D19" s="40">
        <v>9.41</v>
      </c>
      <c r="E19" s="40">
        <v>1.4</v>
      </c>
      <c r="F19" s="40">
        <v>5.5</v>
      </c>
      <c r="G19" s="41">
        <v>89</v>
      </c>
      <c r="H19" s="42" t="s">
        <v>34</v>
      </c>
    </row>
    <row r="20" spans="1:8">
      <c r="A20" s="69"/>
      <c r="B20" s="38" t="s">
        <v>37</v>
      </c>
      <c r="C20" s="39" t="s">
        <v>103</v>
      </c>
      <c r="D20" s="40">
        <v>8.6</v>
      </c>
      <c r="E20" s="40">
        <v>6.8</v>
      </c>
      <c r="F20" s="40">
        <v>33.64</v>
      </c>
      <c r="G20" s="41">
        <v>215</v>
      </c>
      <c r="H20" s="42" t="s">
        <v>36</v>
      </c>
    </row>
    <row r="21" spans="1:8">
      <c r="A21" s="69"/>
      <c r="B21" s="38" t="s">
        <v>39</v>
      </c>
      <c r="C21" s="39" t="s">
        <v>24</v>
      </c>
      <c r="D21" s="40">
        <v>0.3</v>
      </c>
      <c r="E21" s="40">
        <v>0.2</v>
      </c>
      <c r="F21" s="40">
        <v>18.899999999999999</v>
      </c>
      <c r="G21" s="41">
        <v>103</v>
      </c>
      <c r="H21" s="42" t="s">
        <v>38</v>
      </c>
    </row>
    <row r="22" spans="1:8">
      <c r="A22" s="69"/>
      <c r="B22" s="38" t="s">
        <v>26</v>
      </c>
      <c r="C22" s="39" t="s">
        <v>27</v>
      </c>
      <c r="D22" s="40">
        <v>3.04</v>
      </c>
      <c r="E22" s="40">
        <v>0.32</v>
      </c>
      <c r="F22" s="40">
        <v>19.68</v>
      </c>
      <c r="G22" s="41">
        <v>93.2</v>
      </c>
      <c r="H22" s="42" t="s">
        <v>25</v>
      </c>
    </row>
    <row r="23" spans="1:8">
      <c r="A23" s="69"/>
      <c r="B23" s="38" t="s">
        <v>29</v>
      </c>
      <c r="C23" s="39" t="s">
        <v>79</v>
      </c>
      <c r="D23" s="40">
        <v>1.32</v>
      </c>
      <c r="E23" s="40">
        <v>0.24</v>
      </c>
      <c r="F23" s="40">
        <v>6.68</v>
      </c>
      <c r="G23" s="41">
        <v>33</v>
      </c>
      <c r="H23" s="42" t="s">
        <v>28</v>
      </c>
    </row>
    <row r="24" spans="1:8" s="6" customFormat="1" ht="12.9" thickBot="1">
      <c r="A24" s="67" t="s">
        <v>30</v>
      </c>
      <c r="B24" s="68"/>
      <c r="C24" s="43">
        <v>570</v>
      </c>
      <c r="D24" s="35">
        <v>23.57</v>
      </c>
      <c r="E24" s="35">
        <v>21.06</v>
      </c>
      <c r="F24" s="35">
        <v>89.9</v>
      </c>
      <c r="G24" s="44">
        <v>595.20000000000005</v>
      </c>
      <c r="H24" s="45"/>
    </row>
    <row r="25" spans="1:8" s="6" customFormat="1">
      <c r="A25" s="70" t="s">
        <v>40</v>
      </c>
      <c r="B25" s="71"/>
      <c r="C25" s="71"/>
      <c r="D25" s="71"/>
      <c r="E25" s="71"/>
      <c r="F25" s="71"/>
      <c r="G25" s="71"/>
      <c r="H25" s="72"/>
    </row>
    <row r="26" spans="1:8">
      <c r="A26" s="69" t="s">
        <v>12</v>
      </c>
      <c r="B26" s="38" t="s">
        <v>109</v>
      </c>
      <c r="C26" s="39" t="s">
        <v>71</v>
      </c>
      <c r="D26" s="40">
        <v>1.86</v>
      </c>
      <c r="E26" s="40">
        <v>2.2200000000000002</v>
      </c>
      <c r="F26" s="40">
        <v>3.84</v>
      </c>
      <c r="G26" s="41">
        <v>43.2</v>
      </c>
      <c r="H26" s="42" t="s">
        <v>41</v>
      </c>
    </row>
    <row r="27" spans="1:8">
      <c r="A27" s="69"/>
      <c r="B27" s="38" t="s">
        <v>43</v>
      </c>
      <c r="C27" s="39" t="s">
        <v>102</v>
      </c>
      <c r="D27" s="40">
        <v>11.38</v>
      </c>
      <c r="E27" s="40">
        <v>8.84</v>
      </c>
      <c r="F27" s="40">
        <v>14.92</v>
      </c>
      <c r="G27" s="41">
        <v>208.95</v>
      </c>
      <c r="H27" s="42" t="s">
        <v>42</v>
      </c>
    </row>
    <row r="28" spans="1:8">
      <c r="A28" s="69"/>
      <c r="B28" s="38" t="s">
        <v>45</v>
      </c>
      <c r="C28" s="39" t="s">
        <v>21</v>
      </c>
      <c r="D28" s="40">
        <v>6.64</v>
      </c>
      <c r="E28" s="40">
        <v>5.0199999999999996</v>
      </c>
      <c r="F28" s="40">
        <v>37.17</v>
      </c>
      <c r="G28" s="41">
        <v>206.49</v>
      </c>
      <c r="H28" s="42" t="s">
        <v>44</v>
      </c>
    </row>
    <row r="29" spans="1:8">
      <c r="A29" s="69"/>
      <c r="B29" s="38" t="s">
        <v>47</v>
      </c>
      <c r="C29" s="39" t="s">
        <v>24</v>
      </c>
      <c r="D29" s="40">
        <v>0.1</v>
      </c>
      <c r="E29" s="40">
        <v>0</v>
      </c>
      <c r="F29" s="40">
        <v>9.1999999999999993</v>
      </c>
      <c r="G29" s="41">
        <v>36</v>
      </c>
      <c r="H29" s="42" t="s">
        <v>46</v>
      </c>
    </row>
    <row r="30" spans="1:8">
      <c r="A30" s="69"/>
      <c r="B30" s="38" t="s">
        <v>49</v>
      </c>
      <c r="C30" s="39" t="s">
        <v>27</v>
      </c>
      <c r="D30" s="40">
        <v>2.9</v>
      </c>
      <c r="E30" s="40">
        <v>0.44</v>
      </c>
      <c r="F30" s="40">
        <v>16.34</v>
      </c>
      <c r="G30" s="41">
        <v>75.8</v>
      </c>
      <c r="H30" s="42" t="s">
        <v>48</v>
      </c>
    </row>
    <row r="31" spans="1:8">
      <c r="A31" s="69"/>
      <c r="B31" s="38" t="s">
        <v>29</v>
      </c>
      <c r="C31" s="39" t="s">
        <v>79</v>
      </c>
      <c r="D31" s="40">
        <v>1.32</v>
      </c>
      <c r="E31" s="40">
        <v>0.24</v>
      </c>
      <c r="F31" s="40">
        <v>6.68</v>
      </c>
      <c r="G31" s="41">
        <v>33</v>
      </c>
      <c r="H31" s="42" t="s">
        <v>28</v>
      </c>
    </row>
    <row r="32" spans="1:8" s="6" customFormat="1" ht="12.9" thickBot="1">
      <c r="A32" s="67" t="s">
        <v>30</v>
      </c>
      <c r="B32" s="68"/>
      <c r="C32" s="43">
        <v>590</v>
      </c>
      <c r="D32" s="35">
        <v>24.2</v>
      </c>
      <c r="E32" s="35">
        <v>22.76</v>
      </c>
      <c r="F32" s="35">
        <v>88.15</v>
      </c>
      <c r="G32" s="44">
        <v>603.44000000000005</v>
      </c>
      <c r="H32" s="45"/>
    </row>
    <row r="33" spans="1:8" s="6" customFormat="1">
      <c r="A33" s="70" t="s">
        <v>50</v>
      </c>
      <c r="B33" s="71"/>
      <c r="C33" s="71"/>
      <c r="D33" s="71"/>
      <c r="E33" s="71"/>
      <c r="F33" s="71"/>
      <c r="G33" s="71"/>
      <c r="H33" s="72"/>
    </row>
    <row r="34" spans="1:8" ht="24.9">
      <c r="A34" s="69" t="s">
        <v>12</v>
      </c>
      <c r="B34" s="38" t="s">
        <v>52</v>
      </c>
      <c r="C34" s="39" t="s">
        <v>71</v>
      </c>
      <c r="D34" s="40">
        <v>1</v>
      </c>
      <c r="E34" s="40">
        <v>4.25</v>
      </c>
      <c r="F34" s="40">
        <v>5.0999999999999996</v>
      </c>
      <c r="G34" s="41">
        <v>62.12</v>
      </c>
      <c r="H34" s="42" t="s">
        <v>51</v>
      </c>
    </row>
    <row r="35" spans="1:8">
      <c r="A35" s="69"/>
      <c r="B35" s="38" t="s">
        <v>54</v>
      </c>
      <c r="C35" s="39" t="s">
        <v>104</v>
      </c>
      <c r="D35" s="40">
        <v>19.18</v>
      </c>
      <c r="E35" s="40">
        <v>21.2</v>
      </c>
      <c r="F35" s="40">
        <v>41.42</v>
      </c>
      <c r="G35" s="41">
        <v>352.2</v>
      </c>
      <c r="H35" s="42" t="s">
        <v>53</v>
      </c>
    </row>
    <row r="36" spans="1:8" ht="14.25" customHeight="1">
      <c r="A36" s="69"/>
      <c r="B36" s="38" t="s">
        <v>57</v>
      </c>
      <c r="C36" s="39" t="s">
        <v>24</v>
      </c>
      <c r="D36" s="40">
        <v>1.4</v>
      </c>
      <c r="E36" s="40">
        <v>0</v>
      </c>
      <c r="F36" s="40">
        <v>29</v>
      </c>
      <c r="G36" s="41">
        <v>122</v>
      </c>
      <c r="H36" s="42" t="s">
        <v>56</v>
      </c>
    </row>
    <row r="37" spans="1:8">
      <c r="A37" s="69"/>
      <c r="B37" s="38" t="s">
        <v>26</v>
      </c>
      <c r="C37" s="39" t="s">
        <v>27</v>
      </c>
      <c r="D37" s="40">
        <v>3.04</v>
      </c>
      <c r="E37" s="40">
        <v>0.32</v>
      </c>
      <c r="F37" s="40">
        <v>19.68</v>
      </c>
      <c r="G37" s="41">
        <v>93.2</v>
      </c>
      <c r="H37" s="42" t="s">
        <v>25</v>
      </c>
    </row>
    <row r="38" spans="1:8">
      <c r="A38" s="69"/>
      <c r="B38" s="38" t="s">
        <v>29</v>
      </c>
      <c r="C38" s="39" t="s">
        <v>79</v>
      </c>
      <c r="D38" s="40">
        <v>1.32</v>
      </c>
      <c r="E38" s="40">
        <v>0.24</v>
      </c>
      <c r="F38" s="40">
        <v>6.68</v>
      </c>
      <c r="G38" s="41">
        <v>33</v>
      </c>
      <c r="H38" s="42" t="s">
        <v>28</v>
      </c>
    </row>
    <row r="39" spans="1:8" s="6" customFormat="1" ht="12.9" thickBot="1">
      <c r="A39" s="67" t="s">
        <v>30</v>
      </c>
      <c r="B39" s="68"/>
      <c r="C39" s="43">
        <v>560</v>
      </c>
      <c r="D39" s="35">
        <v>25.94</v>
      </c>
      <c r="E39" s="35">
        <v>26.01</v>
      </c>
      <c r="F39" s="35">
        <v>101.88000000000002</v>
      </c>
      <c r="G39" s="44">
        <v>662.52</v>
      </c>
      <c r="H39" s="45"/>
    </row>
    <row r="40" spans="1:8" s="6" customFormat="1">
      <c r="A40" s="70" t="s">
        <v>58</v>
      </c>
      <c r="B40" s="71"/>
      <c r="C40" s="71"/>
      <c r="D40" s="71"/>
      <c r="E40" s="71"/>
      <c r="F40" s="71"/>
      <c r="G40" s="71"/>
      <c r="H40" s="72"/>
    </row>
    <row r="41" spans="1:8">
      <c r="A41" s="69" t="s">
        <v>12</v>
      </c>
      <c r="B41" s="38" t="s">
        <v>60</v>
      </c>
      <c r="C41" s="39" t="s">
        <v>71</v>
      </c>
      <c r="D41" s="40">
        <v>0.96</v>
      </c>
      <c r="E41" s="40">
        <v>6.06</v>
      </c>
      <c r="F41" s="40">
        <v>1.8</v>
      </c>
      <c r="G41" s="41">
        <v>65.400000000000006</v>
      </c>
      <c r="H41" s="42" t="s">
        <v>59</v>
      </c>
    </row>
    <row r="42" spans="1:8">
      <c r="A42" s="69"/>
      <c r="B42" s="38" t="s">
        <v>105</v>
      </c>
      <c r="C42" s="39" t="s">
        <v>102</v>
      </c>
      <c r="D42" s="40">
        <v>10.199999999999999</v>
      </c>
      <c r="E42" s="40">
        <v>10.68</v>
      </c>
      <c r="F42" s="40">
        <v>2.97</v>
      </c>
      <c r="G42" s="41">
        <v>144.69999999999999</v>
      </c>
      <c r="H42" s="42" t="s">
        <v>61</v>
      </c>
    </row>
    <row r="43" spans="1:8">
      <c r="A43" s="69"/>
      <c r="B43" s="38" t="s">
        <v>63</v>
      </c>
      <c r="C43" s="39" t="s">
        <v>103</v>
      </c>
      <c r="D43" s="40">
        <v>3.29</v>
      </c>
      <c r="E43" s="40">
        <v>4.92</v>
      </c>
      <c r="F43" s="40">
        <v>21.81</v>
      </c>
      <c r="G43" s="41">
        <v>145.06</v>
      </c>
      <c r="H43" s="42" t="s">
        <v>62</v>
      </c>
    </row>
    <row r="44" spans="1:8">
      <c r="A44" s="69"/>
      <c r="B44" s="38" t="s">
        <v>65</v>
      </c>
      <c r="C44" s="39" t="s">
        <v>103</v>
      </c>
      <c r="D44" s="40">
        <v>0.06</v>
      </c>
      <c r="E44" s="40">
        <v>0</v>
      </c>
      <c r="F44" s="40">
        <v>18.18</v>
      </c>
      <c r="G44" s="41">
        <v>74.31</v>
      </c>
      <c r="H44" s="42" t="s">
        <v>64</v>
      </c>
    </row>
    <row r="45" spans="1:8">
      <c r="A45" s="69"/>
      <c r="B45" s="38" t="s">
        <v>26</v>
      </c>
      <c r="C45" s="39" t="s">
        <v>27</v>
      </c>
      <c r="D45" s="40">
        <v>3.04</v>
      </c>
      <c r="E45" s="40">
        <v>0.32</v>
      </c>
      <c r="F45" s="40">
        <v>19.68</v>
      </c>
      <c r="G45" s="41">
        <v>93.2</v>
      </c>
      <c r="H45" s="42" t="s">
        <v>25</v>
      </c>
    </row>
    <row r="46" spans="1:8">
      <c r="A46" s="69"/>
      <c r="B46" s="38" t="s">
        <v>49</v>
      </c>
      <c r="C46" s="39" t="s">
        <v>27</v>
      </c>
      <c r="D46" s="40">
        <v>2.9</v>
      </c>
      <c r="E46" s="40">
        <v>0.44</v>
      </c>
      <c r="F46" s="40">
        <v>16.34</v>
      </c>
      <c r="G46" s="41">
        <v>75.8</v>
      </c>
      <c r="H46" s="42" t="s">
        <v>48</v>
      </c>
    </row>
    <row r="47" spans="1:8">
      <c r="A47" s="69"/>
      <c r="B47" s="38" t="s">
        <v>67</v>
      </c>
      <c r="C47" s="39" t="s">
        <v>15</v>
      </c>
      <c r="D47" s="40">
        <v>0.56000000000000005</v>
      </c>
      <c r="E47" s="40">
        <v>0.14000000000000001</v>
      </c>
      <c r="F47" s="40">
        <v>5.27</v>
      </c>
      <c r="G47" s="41">
        <v>26.71</v>
      </c>
      <c r="H47" s="42" t="s">
        <v>66</v>
      </c>
    </row>
    <row r="48" spans="1:8" s="6" customFormat="1" ht="12.9" thickBot="1">
      <c r="A48" s="67" t="s">
        <v>30</v>
      </c>
      <c r="B48" s="68"/>
      <c r="C48" s="43">
        <v>630</v>
      </c>
      <c r="D48" s="35">
        <v>21.01</v>
      </c>
      <c r="E48" s="35">
        <v>22.56</v>
      </c>
      <c r="F48" s="35">
        <v>86.05</v>
      </c>
      <c r="G48" s="44">
        <v>625.17999999999995</v>
      </c>
      <c r="H48" s="45"/>
    </row>
    <row r="49" spans="1:13" s="6" customFormat="1">
      <c r="A49" s="70" t="s">
        <v>68</v>
      </c>
      <c r="B49" s="71"/>
      <c r="C49" s="71"/>
      <c r="D49" s="71"/>
      <c r="E49" s="71"/>
      <c r="F49" s="71"/>
      <c r="G49" s="71"/>
      <c r="H49" s="72"/>
    </row>
    <row r="50" spans="1:13" ht="14.15">
      <c r="A50" s="69" t="s">
        <v>12</v>
      </c>
      <c r="B50" s="54"/>
      <c r="C50" s="50"/>
      <c r="D50" s="51"/>
      <c r="E50" s="51"/>
      <c r="F50" s="51"/>
      <c r="G50" s="52"/>
      <c r="H50" s="53"/>
    </row>
    <row r="51" spans="1:13">
      <c r="A51" s="69"/>
      <c r="B51" s="38" t="s">
        <v>70</v>
      </c>
      <c r="C51" s="39" t="s">
        <v>15</v>
      </c>
      <c r="D51" s="40">
        <v>11.33</v>
      </c>
      <c r="E51" s="40">
        <v>11.25</v>
      </c>
      <c r="F51" s="40">
        <v>3.42</v>
      </c>
      <c r="G51" s="41">
        <v>126.18</v>
      </c>
      <c r="H51" s="42" t="s">
        <v>69</v>
      </c>
    </row>
    <row r="52" spans="1:13" ht="24.9">
      <c r="A52" s="69"/>
      <c r="B52" s="38" t="s">
        <v>72</v>
      </c>
      <c r="C52" s="39" t="s">
        <v>103</v>
      </c>
      <c r="D52" s="40">
        <v>3.26</v>
      </c>
      <c r="E52" s="40">
        <v>7.79</v>
      </c>
      <c r="F52" s="40">
        <v>29.13</v>
      </c>
      <c r="G52" s="41">
        <v>164.39</v>
      </c>
      <c r="H52" s="42" t="s">
        <v>71</v>
      </c>
    </row>
    <row r="53" spans="1:13" ht="14.15">
      <c r="A53" s="69"/>
      <c r="B53" s="49" t="s">
        <v>23</v>
      </c>
      <c r="C53" s="50" t="s">
        <v>24</v>
      </c>
      <c r="D53" s="51">
        <v>0</v>
      </c>
      <c r="E53" s="51">
        <v>0</v>
      </c>
      <c r="F53" s="51">
        <v>9.1</v>
      </c>
      <c r="G53" s="52">
        <v>35</v>
      </c>
      <c r="H53" s="55" t="s">
        <v>22</v>
      </c>
    </row>
    <row r="54" spans="1:13">
      <c r="A54" s="69"/>
      <c r="B54" s="38" t="s">
        <v>26</v>
      </c>
      <c r="C54" s="39" t="s">
        <v>27</v>
      </c>
      <c r="D54" s="40">
        <v>3.04</v>
      </c>
      <c r="E54" s="40">
        <v>0.32</v>
      </c>
      <c r="F54" s="40">
        <v>19.68</v>
      </c>
      <c r="G54" s="41">
        <v>93.2</v>
      </c>
      <c r="H54" s="42" t="s">
        <v>25</v>
      </c>
    </row>
    <row r="55" spans="1:13">
      <c r="A55" s="69"/>
      <c r="B55" s="38" t="s">
        <v>49</v>
      </c>
      <c r="C55" s="39" t="s">
        <v>27</v>
      </c>
      <c r="D55" s="40">
        <v>2.9</v>
      </c>
      <c r="E55" s="40">
        <v>0.44</v>
      </c>
      <c r="F55" s="40">
        <v>16.34</v>
      </c>
      <c r="G55" s="41">
        <v>75.8</v>
      </c>
      <c r="H55" s="42" t="s">
        <v>48</v>
      </c>
    </row>
    <row r="56" spans="1:13" s="6" customFormat="1" ht="12.9" thickBot="1">
      <c r="A56" s="67" t="s">
        <v>30</v>
      </c>
      <c r="B56" s="68"/>
      <c r="C56" s="43">
        <v>590</v>
      </c>
      <c r="D56" s="35">
        <v>21.18</v>
      </c>
      <c r="E56" s="35">
        <v>19.920000000000002</v>
      </c>
      <c r="F56" s="35">
        <v>90.2</v>
      </c>
      <c r="G56" s="44">
        <v>595.78</v>
      </c>
      <c r="H56" s="45"/>
    </row>
    <row r="57" spans="1:13" s="6" customFormat="1">
      <c r="A57" s="70" t="s">
        <v>73</v>
      </c>
      <c r="B57" s="71"/>
      <c r="C57" s="71"/>
      <c r="D57" s="71"/>
      <c r="E57" s="71"/>
      <c r="F57" s="71"/>
      <c r="G57" s="71"/>
      <c r="H57" s="72"/>
    </row>
    <row r="58" spans="1:13">
      <c r="A58" s="69" t="s">
        <v>12</v>
      </c>
      <c r="B58" s="38" t="s">
        <v>75</v>
      </c>
      <c r="C58" s="39" t="s">
        <v>71</v>
      </c>
      <c r="D58" s="40">
        <v>0.38</v>
      </c>
      <c r="E58" s="40">
        <v>0.05</v>
      </c>
      <c r="F58" s="40">
        <v>0.82</v>
      </c>
      <c r="G58" s="41">
        <v>6.24</v>
      </c>
      <c r="H58" s="42" t="s">
        <v>74</v>
      </c>
    </row>
    <row r="59" spans="1:13">
      <c r="A59" s="69"/>
      <c r="B59" s="38" t="s">
        <v>77</v>
      </c>
      <c r="C59" s="39" t="s">
        <v>104</v>
      </c>
      <c r="D59" s="40">
        <v>16.87</v>
      </c>
      <c r="E59" s="40">
        <v>60.46</v>
      </c>
      <c r="F59" s="40">
        <v>52.31</v>
      </c>
      <c r="G59" s="41">
        <v>433.85</v>
      </c>
      <c r="H59" s="42" t="s">
        <v>76</v>
      </c>
    </row>
    <row r="60" spans="1:13">
      <c r="A60" s="69"/>
      <c r="B60" s="38" t="s">
        <v>47</v>
      </c>
      <c r="C60" s="39" t="s">
        <v>24</v>
      </c>
      <c r="D60" s="40">
        <v>0.1</v>
      </c>
      <c r="E60" s="40">
        <v>0</v>
      </c>
      <c r="F60" s="40">
        <v>9.1999999999999993</v>
      </c>
      <c r="G60" s="41">
        <v>36</v>
      </c>
      <c r="H60" s="42" t="s">
        <v>46</v>
      </c>
    </row>
    <row r="61" spans="1:13">
      <c r="A61" s="69"/>
      <c r="B61" s="38" t="s">
        <v>78</v>
      </c>
      <c r="C61" s="39" t="s">
        <v>79</v>
      </c>
      <c r="D61" s="40">
        <v>1.58</v>
      </c>
      <c r="E61" s="40">
        <v>0.2</v>
      </c>
      <c r="F61" s="40">
        <v>9.66</v>
      </c>
      <c r="G61" s="41">
        <v>42.72</v>
      </c>
      <c r="H61" s="42" t="s">
        <v>48</v>
      </c>
    </row>
    <row r="62" spans="1:13">
      <c r="A62" s="69"/>
      <c r="B62" s="38" t="s">
        <v>81</v>
      </c>
      <c r="C62" s="39" t="s">
        <v>27</v>
      </c>
      <c r="D62" s="40">
        <v>3.16</v>
      </c>
      <c r="E62" s="40">
        <v>0.4</v>
      </c>
      <c r="F62" s="40">
        <v>19.32</v>
      </c>
      <c r="G62" s="41">
        <v>85.44</v>
      </c>
      <c r="H62" s="42" t="s">
        <v>80</v>
      </c>
    </row>
    <row r="63" spans="1:13" s="6" customFormat="1" ht="12.9" thickBot="1">
      <c r="A63" s="67" t="s">
        <v>30</v>
      </c>
      <c r="B63" s="68"/>
      <c r="C63" s="43">
        <v>560</v>
      </c>
      <c r="D63" s="35">
        <v>22.09</v>
      </c>
      <c r="E63" s="35">
        <v>21.11</v>
      </c>
      <c r="F63" s="35">
        <v>91.31</v>
      </c>
      <c r="G63" s="44">
        <v>604.25</v>
      </c>
      <c r="H63" s="45"/>
    </row>
    <row r="64" spans="1:13" s="6" customFormat="1">
      <c r="A64" s="70" t="s">
        <v>82</v>
      </c>
      <c r="B64" s="71"/>
      <c r="C64" s="71"/>
      <c r="D64" s="71"/>
      <c r="E64" s="71"/>
      <c r="F64" s="71"/>
      <c r="G64" s="71"/>
      <c r="H64" s="72"/>
      <c r="J64" s="9"/>
      <c r="K64" s="28"/>
      <c r="L64" s="28"/>
      <c r="M64" s="9"/>
    </row>
    <row r="65" spans="1:13" ht="24.9">
      <c r="A65" s="69" t="s">
        <v>12</v>
      </c>
      <c r="B65" s="38" t="s">
        <v>110</v>
      </c>
      <c r="C65" s="39" t="s">
        <v>71</v>
      </c>
      <c r="D65" s="40">
        <v>1.1000000000000001</v>
      </c>
      <c r="E65" s="40">
        <v>5.0999999999999996</v>
      </c>
      <c r="F65" s="40">
        <v>7.4</v>
      </c>
      <c r="G65" s="41">
        <v>81</v>
      </c>
      <c r="H65" s="42" t="s">
        <v>83</v>
      </c>
      <c r="J65" s="8"/>
      <c r="K65" s="28"/>
      <c r="L65" s="28"/>
      <c r="M65" s="8"/>
    </row>
    <row r="66" spans="1:13">
      <c r="A66" s="69"/>
      <c r="B66" s="38" t="s">
        <v>84</v>
      </c>
      <c r="C66" s="39" t="s">
        <v>15</v>
      </c>
      <c r="D66" s="40">
        <v>6.6</v>
      </c>
      <c r="E66" s="40">
        <v>8.98</v>
      </c>
      <c r="F66" s="40">
        <v>1.02</v>
      </c>
      <c r="G66" s="41">
        <v>124.92</v>
      </c>
      <c r="H66" s="42" t="s">
        <v>55</v>
      </c>
      <c r="J66" s="8"/>
      <c r="K66" s="28"/>
      <c r="L66" s="28"/>
      <c r="M66" s="8"/>
    </row>
    <row r="67" spans="1:13">
      <c r="A67" s="69"/>
      <c r="B67" s="38" t="s">
        <v>45</v>
      </c>
      <c r="C67" s="39" t="s">
        <v>21</v>
      </c>
      <c r="D67" s="40">
        <v>6.64</v>
      </c>
      <c r="E67" s="40">
        <v>5.0199999999999996</v>
      </c>
      <c r="F67" s="40">
        <v>26.17</v>
      </c>
      <c r="G67" s="41">
        <v>97.66</v>
      </c>
      <c r="H67" s="42" t="s">
        <v>44</v>
      </c>
      <c r="J67" s="8"/>
      <c r="K67" s="28"/>
      <c r="L67" s="28"/>
      <c r="M67" s="8"/>
    </row>
    <row r="68" spans="1:13" ht="24.9">
      <c r="A68" s="69"/>
      <c r="B68" s="38" t="s">
        <v>108</v>
      </c>
      <c r="C68" s="39" t="s">
        <v>24</v>
      </c>
      <c r="D68" s="40">
        <v>0.44</v>
      </c>
      <c r="E68" s="40">
        <v>0.16</v>
      </c>
      <c r="F68" s="40">
        <v>18.2</v>
      </c>
      <c r="G68" s="41">
        <v>116.6</v>
      </c>
      <c r="H68" s="42" t="s">
        <v>85</v>
      </c>
      <c r="J68" s="8"/>
      <c r="K68" s="28"/>
      <c r="L68" s="28"/>
      <c r="M68" s="8"/>
    </row>
    <row r="69" spans="1:13">
      <c r="A69" s="69"/>
      <c r="B69" s="38" t="s">
        <v>26</v>
      </c>
      <c r="C69" s="39" t="s">
        <v>27</v>
      </c>
      <c r="D69" s="40">
        <v>3.04</v>
      </c>
      <c r="E69" s="40">
        <v>0.32</v>
      </c>
      <c r="F69" s="40">
        <v>19.68</v>
      </c>
      <c r="G69" s="41">
        <v>93.2</v>
      </c>
      <c r="H69" s="42" t="s">
        <v>25</v>
      </c>
      <c r="J69" s="8"/>
      <c r="K69" s="28"/>
      <c r="L69" s="28"/>
      <c r="M69" s="8"/>
    </row>
    <row r="70" spans="1:13">
      <c r="A70" s="69"/>
      <c r="B70" s="38" t="s">
        <v>81</v>
      </c>
      <c r="C70" s="39" t="s">
        <v>27</v>
      </c>
      <c r="D70" s="40">
        <v>3.16</v>
      </c>
      <c r="E70" s="40">
        <v>0.4</v>
      </c>
      <c r="F70" s="40">
        <v>19.32</v>
      </c>
      <c r="G70" s="41">
        <v>85.44</v>
      </c>
      <c r="H70" s="42" t="s">
        <v>80</v>
      </c>
      <c r="J70" s="8"/>
      <c r="K70" s="36"/>
      <c r="L70" s="36"/>
      <c r="M70" s="8"/>
    </row>
    <row r="71" spans="1:13" s="6" customFormat="1" ht="12.9" thickBot="1">
      <c r="A71" s="67" t="s">
        <v>30</v>
      </c>
      <c r="B71" s="68"/>
      <c r="C71" s="43">
        <v>620</v>
      </c>
      <c r="D71" s="35">
        <v>20.98</v>
      </c>
      <c r="E71" s="35">
        <v>20.78</v>
      </c>
      <c r="F71" s="35">
        <v>91.79</v>
      </c>
      <c r="G71" s="44">
        <v>598.82000000000005</v>
      </c>
      <c r="H71" s="45"/>
    </row>
    <row r="72" spans="1:13" s="6" customFormat="1">
      <c r="A72" s="70" t="s">
        <v>86</v>
      </c>
      <c r="B72" s="71"/>
      <c r="C72" s="71"/>
      <c r="D72" s="71"/>
      <c r="E72" s="71"/>
      <c r="F72" s="71"/>
      <c r="G72" s="71"/>
      <c r="H72" s="72"/>
    </row>
    <row r="73" spans="1:13">
      <c r="A73" s="69" t="s">
        <v>12</v>
      </c>
      <c r="B73" s="38" t="s">
        <v>111</v>
      </c>
      <c r="C73" s="39" t="s">
        <v>103</v>
      </c>
      <c r="D73" s="40">
        <v>25.35</v>
      </c>
      <c r="E73" s="40">
        <v>14.4</v>
      </c>
      <c r="F73" s="40">
        <v>19.8</v>
      </c>
      <c r="G73" s="41">
        <v>313.5</v>
      </c>
      <c r="H73" s="42" t="s">
        <v>87</v>
      </c>
    </row>
    <row r="74" spans="1:13">
      <c r="A74" s="69"/>
      <c r="B74" s="38" t="s">
        <v>88</v>
      </c>
      <c r="C74" s="39" t="s">
        <v>79</v>
      </c>
      <c r="D74" s="40">
        <v>1.4</v>
      </c>
      <c r="E74" s="40">
        <v>1.58</v>
      </c>
      <c r="F74" s="40">
        <v>1.9</v>
      </c>
      <c r="G74" s="41">
        <v>27</v>
      </c>
      <c r="H74" s="42" t="s">
        <v>74</v>
      </c>
    </row>
    <row r="75" spans="1:13">
      <c r="A75" s="69"/>
      <c r="B75" s="38" t="s">
        <v>90</v>
      </c>
      <c r="C75" s="39" t="s">
        <v>24</v>
      </c>
      <c r="D75" s="40">
        <v>3</v>
      </c>
      <c r="E75" s="40">
        <v>2.9</v>
      </c>
      <c r="F75" s="40">
        <v>13.4</v>
      </c>
      <c r="G75" s="41">
        <v>89</v>
      </c>
      <c r="H75" s="42" t="s">
        <v>89</v>
      </c>
    </row>
    <row r="76" spans="1:13">
      <c r="A76" s="69"/>
      <c r="B76" s="38" t="s">
        <v>92</v>
      </c>
      <c r="C76" s="39" t="s">
        <v>71</v>
      </c>
      <c r="D76" s="40">
        <v>7.46</v>
      </c>
      <c r="E76" s="40">
        <v>4.43</v>
      </c>
      <c r="F76" s="40">
        <v>22.26</v>
      </c>
      <c r="G76" s="41">
        <v>149.46</v>
      </c>
      <c r="H76" s="42" t="s">
        <v>91</v>
      </c>
    </row>
    <row r="77" spans="1:13">
      <c r="A77" s="69"/>
      <c r="B77" s="38" t="s">
        <v>29</v>
      </c>
      <c r="C77" s="39" t="s">
        <v>79</v>
      </c>
      <c r="D77" s="40">
        <v>1.32</v>
      </c>
      <c r="E77" s="40">
        <v>0.24</v>
      </c>
      <c r="F77" s="40">
        <v>6.68</v>
      </c>
      <c r="G77" s="41">
        <v>33</v>
      </c>
      <c r="H77" s="42" t="s">
        <v>28</v>
      </c>
    </row>
    <row r="78" spans="1:13" s="6" customFormat="1" ht="12.9" thickBot="1">
      <c r="A78" s="67" t="s">
        <v>30</v>
      </c>
      <c r="B78" s="68"/>
      <c r="C78" s="43">
        <v>450</v>
      </c>
      <c r="D78" s="35">
        <v>38.53</v>
      </c>
      <c r="E78" s="35">
        <v>23.55</v>
      </c>
      <c r="F78" s="35">
        <v>75.040000000000006</v>
      </c>
      <c r="G78" s="44">
        <v>611.96</v>
      </c>
      <c r="H78" s="45"/>
    </row>
    <row r="79" spans="1:13" s="6" customFormat="1">
      <c r="A79" s="60" t="s">
        <v>93</v>
      </c>
      <c r="B79" s="61"/>
      <c r="C79" s="61"/>
      <c r="D79" s="61"/>
      <c r="E79" s="61"/>
      <c r="F79" s="61"/>
      <c r="G79" s="61"/>
      <c r="H79" s="62"/>
    </row>
    <row r="80" spans="1:13" ht="27.75" customHeight="1">
      <c r="A80" s="65" t="s">
        <v>12</v>
      </c>
      <c r="B80" s="10" t="s">
        <v>95</v>
      </c>
      <c r="C80" s="19" t="s">
        <v>71</v>
      </c>
      <c r="D80" s="26">
        <v>1</v>
      </c>
      <c r="E80" s="26">
        <v>4</v>
      </c>
      <c r="F80" s="26">
        <v>5.9</v>
      </c>
      <c r="G80" s="11">
        <v>63</v>
      </c>
      <c r="H80" s="12" t="s">
        <v>94</v>
      </c>
    </row>
    <row r="81" spans="1:8" ht="26.25" customHeight="1">
      <c r="A81" s="65"/>
      <c r="B81" s="10" t="s">
        <v>107</v>
      </c>
      <c r="C81" s="19" t="s">
        <v>102</v>
      </c>
      <c r="D81" s="40">
        <v>12.69</v>
      </c>
      <c r="E81" s="40">
        <v>19.7</v>
      </c>
      <c r="F81" s="40">
        <v>9.09</v>
      </c>
      <c r="G81" s="41">
        <v>172.29</v>
      </c>
      <c r="H81" s="12" t="s">
        <v>96</v>
      </c>
    </row>
    <row r="82" spans="1:8">
      <c r="A82" s="65"/>
      <c r="B82" s="10" t="s">
        <v>17</v>
      </c>
      <c r="C82" s="19" t="s">
        <v>18</v>
      </c>
      <c r="D82" s="40">
        <v>0.32</v>
      </c>
      <c r="E82" s="40">
        <v>0.92</v>
      </c>
      <c r="F82" s="40">
        <v>2.04</v>
      </c>
      <c r="G82" s="41">
        <v>16.760000000000002</v>
      </c>
      <c r="H82" s="12" t="s">
        <v>16</v>
      </c>
    </row>
    <row r="83" spans="1:8">
      <c r="A83" s="65"/>
      <c r="B83" s="10" t="s">
        <v>98</v>
      </c>
      <c r="C83" s="19" t="s">
        <v>103</v>
      </c>
      <c r="D83" s="40">
        <v>3.71</v>
      </c>
      <c r="E83" s="40">
        <v>3.4</v>
      </c>
      <c r="F83" s="40">
        <v>37.090000000000003</v>
      </c>
      <c r="G83" s="41">
        <v>197</v>
      </c>
      <c r="H83" s="12" t="s">
        <v>97</v>
      </c>
    </row>
    <row r="84" spans="1:8">
      <c r="A84" s="65"/>
      <c r="B84" s="10" t="s">
        <v>47</v>
      </c>
      <c r="C84" s="19" t="s">
        <v>24</v>
      </c>
      <c r="D84" s="40">
        <v>0.1</v>
      </c>
      <c r="E84" s="40">
        <v>0</v>
      </c>
      <c r="F84" s="40">
        <v>9.1999999999999993</v>
      </c>
      <c r="G84" s="41">
        <v>36</v>
      </c>
      <c r="H84" s="12" t="s">
        <v>46</v>
      </c>
    </row>
    <row r="85" spans="1:8">
      <c r="A85" s="65"/>
      <c r="B85" s="10" t="s">
        <v>78</v>
      </c>
      <c r="C85" s="19" t="s">
        <v>79</v>
      </c>
      <c r="D85" s="40">
        <v>1.58</v>
      </c>
      <c r="E85" s="40">
        <v>0.2</v>
      </c>
      <c r="F85" s="40">
        <v>9.66</v>
      </c>
      <c r="G85" s="41">
        <v>42.72</v>
      </c>
      <c r="H85" s="12" t="s">
        <v>48</v>
      </c>
    </row>
    <row r="86" spans="1:8">
      <c r="A86" s="65"/>
      <c r="B86" s="10" t="s">
        <v>81</v>
      </c>
      <c r="C86" s="19" t="s">
        <v>27</v>
      </c>
      <c r="D86" s="40">
        <v>3.16</v>
      </c>
      <c r="E86" s="40">
        <v>0.4</v>
      </c>
      <c r="F86" s="40">
        <v>19.32</v>
      </c>
      <c r="G86" s="41">
        <v>85.44</v>
      </c>
      <c r="H86" s="12" t="s">
        <v>80</v>
      </c>
    </row>
    <row r="87" spans="1:8" s="6" customFormat="1" ht="12.9" thickBot="1">
      <c r="A87" s="63" t="s">
        <v>30</v>
      </c>
      <c r="B87" s="64"/>
      <c r="C87" s="21">
        <v>585</v>
      </c>
      <c r="D87" s="46">
        <v>22.56</v>
      </c>
      <c r="E87" s="46">
        <v>28.62</v>
      </c>
      <c r="F87" s="46">
        <v>92.300000000000011</v>
      </c>
      <c r="G87" s="47">
        <v>613.21</v>
      </c>
      <c r="H87" s="15"/>
    </row>
    <row r="88" spans="1:8" s="6" customFormat="1">
      <c r="A88" s="65" t="s">
        <v>99</v>
      </c>
      <c r="B88" s="66"/>
      <c r="C88" s="20">
        <f>C16+C24+C32+C39+C48+C56+C63+C71+C78+C87</f>
        <v>5710</v>
      </c>
      <c r="D88" s="43">
        <f t="shared" ref="D88:G88" si="0">D16+D24+D32+D39+D48+D56+D63+D71+D78+D87</f>
        <v>240.17</v>
      </c>
      <c r="E88" s="43">
        <f t="shared" si="0"/>
        <v>226.39000000000001</v>
      </c>
      <c r="F88" s="43">
        <f t="shared" si="0"/>
        <v>889.07999999999993</v>
      </c>
      <c r="G88" s="48">
        <f t="shared" si="0"/>
        <v>6066.21</v>
      </c>
      <c r="H88" s="13"/>
    </row>
    <row r="89" spans="1:8" s="6" customFormat="1" ht="12.9" thickBot="1">
      <c r="A89" s="57" t="s">
        <v>100</v>
      </c>
      <c r="B89" s="58"/>
      <c r="C89" s="22">
        <f>C88/10</f>
        <v>571</v>
      </c>
      <c r="D89" s="22">
        <f t="shared" ref="D89:G89" si="1">D88/10</f>
        <v>24.016999999999999</v>
      </c>
      <c r="E89" s="22">
        <f t="shared" si="1"/>
        <v>22.639000000000003</v>
      </c>
      <c r="F89" s="22">
        <f t="shared" si="1"/>
        <v>88.907999999999987</v>
      </c>
      <c r="G89" s="37">
        <f t="shared" si="1"/>
        <v>606.62099999999998</v>
      </c>
      <c r="H89" s="14"/>
    </row>
    <row r="90" spans="1:8" s="31" customFormat="1" ht="30" customHeight="1">
      <c r="A90" s="59"/>
      <c r="B90" s="59"/>
      <c r="C90" s="29"/>
      <c r="D90" s="30"/>
      <c r="E90" s="30"/>
      <c r="F90" s="30"/>
    </row>
  </sheetData>
  <mergeCells count="41">
    <mergeCell ref="H7:H8"/>
    <mergeCell ref="A3:H3"/>
    <mergeCell ref="A9:H9"/>
    <mergeCell ref="A16:B16"/>
    <mergeCell ref="A10:A15"/>
    <mergeCell ref="A7:A8"/>
    <mergeCell ref="B7:B8"/>
    <mergeCell ref="C7:C8"/>
    <mergeCell ref="D7:F7"/>
    <mergeCell ref="G7:G8"/>
    <mergeCell ref="A33:H33"/>
    <mergeCell ref="A39:B39"/>
    <mergeCell ref="A34:A38"/>
    <mergeCell ref="A40:H40"/>
    <mergeCell ref="A17:H17"/>
    <mergeCell ref="A24:B24"/>
    <mergeCell ref="A18:A23"/>
    <mergeCell ref="A25:H25"/>
    <mergeCell ref="A32:B32"/>
    <mergeCell ref="A26:A31"/>
    <mergeCell ref="A48:B48"/>
    <mergeCell ref="A41:A47"/>
    <mergeCell ref="A49:H49"/>
    <mergeCell ref="A56:B56"/>
    <mergeCell ref="A50:A55"/>
    <mergeCell ref="L4:Q4"/>
    <mergeCell ref="A89:B89"/>
    <mergeCell ref="A90:B90"/>
    <mergeCell ref="A79:H79"/>
    <mergeCell ref="A87:B87"/>
    <mergeCell ref="A80:A86"/>
    <mergeCell ref="A88:B88"/>
    <mergeCell ref="A71:B71"/>
    <mergeCell ref="A65:A70"/>
    <mergeCell ref="A72:H72"/>
    <mergeCell ref="A78:B78"/>
    <mergeCell ref="A73:A77"/>
    <mergeCell ref="A57:H57"/>
    <mergeCell ref="A63:B63"/>
    <mergeCell ref="A58:A62"/>
    <mergeCell ref="A64:H6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4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4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1 - 4 классы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Питание</cp:lastModifiedBy>
  <cp:lastPrinted>2025-02-27T07:45:54Z</cp:lastPrinted>
  <dcterms:created xsi:type="dcterms:W3CDTF">2010-09-29T09:10:17Z</dcterms:created>
  <dcterms:modified xsi:type="dcterms:W3CDTF">2025-02-27T07:47:26Z</dcterms:modified>
</cp:coreProperties>
</file>